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<sst xmlns="http://schemas.openxmlformats.org/spreadsheetml/2006/main" count="58" uniqueCount="35">
  <si>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</si>
  <si>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</si>
  <si>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</si>
  <si>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</si>
  <si>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</si>
  <si>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</si>
  <si>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</si>
  <si>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</si>
  <si>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</si>
  <si>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</si>
  <si>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</si>
  <si>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</si>
  <si>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</si>
  <si>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</si>
  <si>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</si>
  <si>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</si>
  <si>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</si>
  <si>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</si>
  <si>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</si>
  <si>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</si>
  <si>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</si>
  <si>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</si>
  <si>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2004/05</t>
  </si>
  <si>
    <t>Dukovanská duha</t>
  </si>
  <si>
    <t>VEVERKY</t>
  </si>
  <si>
    <t>KISSLEROVÁ</t>
  </si>
  <si>
    <t>LYSÁKOVÁ</t>
  </si>
  <si>
    <t>MARHAN</t>
  </si>
  <si>
    <t>NÁDASKÝ</t>
  </si>
  <si>
    <t>MARTENEK</t>
  </si>
  <si>
    <t>Miroslava</t>
  </si>
  <si>
    <t>Michaela</t>
  </si>
  <si>
    <t>Eva</t>
  </si>
  <si>
    <t>Vladimír</t>
  </si>
  <si>
    <t>Milan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</si>
</sst>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38401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24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23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27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30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33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198</v>
      </c>
      <c r="H10" s="22">
        <f>IF(ISNUMBER($G10),SUM(H8:H9),"")</f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223</v>
      </c>
      <c r="R10" s="22">
        <f>IF(ISNUMBER($G10),SUM(R8:R9),"")</f>
        <v>0</v>
      </c>
      <c r="S10" s="45"/>
    </row>
    <row r="11" spans="1:19" ht="12.75" customHeight="1" thickBot="1">
      <c r="A11" s="37" t="s">
        <v>25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28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31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177</v>
      </c>
      <c r="H13" s="22">
        <f>IF(ISNUMBER($G13),SUM(H11:H12),"")</f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192</v>
      </c>
      <c r="R13" s="22">
        <f>IF(ISNUMBER($G13),SUM(R11:R12),"")</f>
        <v>0</v>
      </c>
      <c r="S13" s="45"/>
    </row>
    <row r="14" spans="1:19" ht="12.75" customHeight="1" thickBot="1">
      <c r="A14" s="37" t="s">
        <v>26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29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32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34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202</v>
      </c>
      <c r="H16" s="22">
        <f>IF(ISNUMBER($G16),SUM(H14:H15),"")</f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181</v>
      </c>
      <c r="R16" s="22">
        <f>IF(ISNUMBER($G16),SUM(R14:R15),"")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577</v>
      </c>
      <c r="H18" s="31">
        <f>IF(SUM($G$8:$G$16)+SUM($Q$8:$Q$16)&gt;0,SUM(H10,H13,H16),"")</f>
        <v>0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596</v>
      </c>
      <c r="R18" s="31">
        <f>IF(SUM($G$8:$G$16)+SUM($Q$8:$Q$16)&gt;0,SUM(R10,R13,R16),"")</f>
        <v>0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2016-05-19T12:09:58Z</cp:lastPrinted>
  <dcterms:created xsi:type="dcterms:W3CDTF">2005-07-26T20:23:27Z</dcterms:created>
  <dcterms:modified xsi:type="dcterms:W3CDTF">2016-05-19T12:10:00Z</dcterms:modified>
  <cp:category/>
  <cp:version/>
  <cp:contentType/>
  <cp:contentStatus/>
</cp:coreProperties>
</file>